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248" yWindow="-12" windowWidth="10296" windowHeight="8112"/>
  </bookViews>
  <sheets>
    <sheet name="D1_ATC_Loss" sheetId="1" r:id="rId1"/>
  </sheets>
  <definedNames>
    <definedName name="_xlnm._FilterDatabase" localSheetId="0" hidden="1">D1_ATC_Loss!$A$10:$J$120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D1_ATC_Loss!$A$1:$F$120</definedName>
    <definedName name="_xlnm.Print_Titles" localSheetId="0">D1_ATC_Loss!$1:$4</definedName>
  </definedNames>
  <calcPr calcId="145621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</calcChain>
</file>

<file path=xl/sharedStrings.xml><?xml version="1.0" encoding="utf-8"?>
<sst xmlns="http://schemas.openxmlformats.org/spreadsheetml/2006/main" count="126" uniqueCount="126">
  <si>
    <t>Level of Monitoring: PFC/MoP</t>
  </si>
  <si>
    <t>Name of State:</t>
  </si>
  <si>
    <t>Name of Discom:</t>
  </si>
  <si>
    <t>Sl No</t>
  </si>
  <si>
    <t>Name of town</t>
  </si>
  <si>
    <t>Cumulative Billing Efficiency, Collection Efficiency &amp; AT&amp;C Losses in %</t>
  </si>
  <si>
    <t>Format: D1</t>
  </si>
  <si>
    <t>Town wise AT&amp;C Loss report</t>
  </si>
  <si>
    <t>AT&amp;C Loss(%)</t>
  </si>
  <si>
    <t>Billing Efficiency (%)</t>
  </si>
  <si>
    <t>Collection Efficiency (%)</t>
  </si>
  <si>
    <t>Baseline Loss (%)</t>
  </si>
  <si>
    <t>Ambasamuthiram</t>
  </si>
  <si>
    <t>Ambur</t>
  </si>
  <si>
    <t>Arakkonam</t>
  </si>
  <si>
    <t>Aranthaangi</t>
  </si>
  <si>
    <t>Arcot</t>
  </si>
  <si>
    <t>Arni</t>
  </si>
  <si>
    <t>Aruppukottai</t>
  </si>
  <si>
    <t>Attur</t>
  </si>
  <si>
    <t>Bhavani</t>
  </si>
  <si>
    <t>Bodinayakanur</t>
  </si>
  <si>
    <t>Chengalpattu</t>
  </si>
  <si>
    <t>Chennai</t>
  </si>
  <si>
    <t>Chidambaram</t>
  </si>
  <si>
    <t>Chinnamanur</t>
  </si>
  <si>
    <t>Coimbatore</t>
  </si>
  <si>
    <t>Coonoor</t>
  </si>
  <si>
    <t>Cuddalore</t>
  </si>
  <si>
    <t>Devakottai</t>
  </si>
  <si>
    <t>Dharapuram</t>
  </si>
  <si>
    <t>Dharmapuri</t>
  </si>
  <si>
    <t>Dindigul</t>
  </si>
  <si>
    <t>Edappady</t>
  </si>
  <si>
    <t>Erode</t>
  </si>
  <si>
    <t>Gudallur (Coimbatore)</t>
  </si>
  <si>
    <t>Gudaloore(Madurai)</t>
  </si>
  <si>
    <t>Gudiyatham</t>
  </si>
  <si>
    <t>Hosur</t>
  </si>
  <si>
    <t>Jeyankondam</t>
  </si>
  <si>
    <t>Kadayanallur</t>
  </si>
  <si>
    <t>Kallakkurichi</t>
  </si>
  <si>
    <t>Kambam</t>
  </si>
  <si>
    <t>Kanchipuram</t>
  </si>
  <si>
    <t>Karaikudi</t>
  </si>
  <si>
    <t>Karur</t>
  </si>
  <si>
    <t>Keelakarai</t>
  </si>
  <si>
    <t>Kodaikanal</t>
  </si>
  <si>
    <t>Kovilpatti</t>
  </si>
  <si>
    <t>Krishnagiri</t>
  </si>
  <si>
    <t>Kumbakkonam</t>
  </si>
  <si>
    <t>Madurai</t>
  </si>
  <si>
    <t>Mallasamudram</t>
  </si>
  <si>
    <t>Manapparai</t>
  </si>
  <si>
    <t>Mannargudi</t>
  </si>
  <si>
    <t>Maraimalainagar</t>
  </si>
  <si>
    <t>Mayiladuturai</t>
  </si>
  <si>
    <t>Melur</t>
  </si>
  <si>
    <t>Melvisharam</t>
  </si>
  <si>
    <t>Mettupalayam</t>
  </si>
  <si>
    <t>Mettur</t>
  </si>
  <si>
    <t>Muthiahpuram</t>
  </si>
  <si>
    <t>Nagapatinam</t>
  </si>
  <si>
    <t>Nagercoil</t>
  </si>
  <si>
    <t>Namakkal</t>
  </si>
  <si>
    <t>Nellikuppam</t>
  </si>
  <si>
    <t>Palani</t>
  </si>
  <si>
    <t>Palladam</t>
  </si>
  <si>
    <t>Panruti</t>
  </si>
  <si>
    <t>Paramakudi</t>
  </si>
  <si>
    <t>Pattukotai</t>
  </si>
  <si>
    <t>Perambalur</t>
  </si>
  <si>
    <t>Periyakulam</t>
  </si>
  <si>
    <t>Periyasemur</t>
  </si>
  <si>
    <t>Pernampattu</t>
  </si>
  <si>
    <t>Pollachi</t>
  </si>
  <si>
    <t>Pudukottai</t>
  </si>
  <si>
    <t>Puliangudi</t>
  </si>
  <si>
    <t>Rajapalayam</t>
  </si>
  <si>
    <t>Ramanathapuram</t>
  </si>
  <si>
    <t>Rameshwaram</t>
  </si>
  <si>
    <t>Rasipuram</t>
  </si>
  <si>
    <t>Salem</t>
  </si>
  <si>
    <t>Sankarankovil</t>
  </si>
  <si>
    <t>Sattur</t>
  </si>
  <si>
    <t>Sirkali</t>
  </si>
  <si>
    <t>Sivagangai</t>
  </si>
  <si>
    <t>Sivagasi</t>
  </si>
  <si>
    <t>Srivilliputhur</t>
  </si>
  <si>
    <t>Tenkasi</t>
  </si>
  <si>
    <t>Thanjavur</t>
  </si>
  <si>
    <t>Theniallinagaram</t>
  </si>
  <si>
    <t>Thirumangalam</t>
  </si>
  <si>
    <t>Tirupathur</t>
  </si>
  <si>
    <t>Thiruvallur</t>
  </si>
  <si>
    <t>Thuraiyur</t>
  </si>
  <si>
    <t>Tindivanam</t>
  </si>
  <si>
    <t>Tiruchendur</t>
  </si>
  <si>
    <t>Tiruchengode</t>
  </si>
  <si>
    <t>Tiruchirappalli</t>
  </si>
  <si>
    <t>Tirunelveli</t>
  </si>
  <si>
    <t>Tiruppur</t>
  </si>
  <si>
    <t>Tiruttani</t>
  </si>
  <si>
    <t>Tiruvannamalai</t>
  </si>
  <si>
    <t>Tiruvarur</t>
  </si>
  <si>
    <t>Tiruvettipuram</t>
  </si>
  <si>
    <t>Thoothukudi</t>
  </si>
  <si>
    <t>Udhagamandalam</t>
  </si>
  <si>
    <t>Udumalpet</t>
  </si>
  <si>
    <t>Valparai</t>
  </si>
  <si>
    <t>Vaniyambadi</t>
  </si>
  <si>
    <t>Vellakoil</t>
  </si>
  <si>
    <t>Vellore</t>
  </si>
  <si>
    <t>Vickramasingapuram</t>
  </si>
  <si>
    <t>Villupuram</t>
  </si>
  <si>
    <t>Virdhunagar</t>
  </si>
  <si>
    <t>Virudhachalam</t>
  </si>
  <si>
    <t>TANGEDCO</t>
  </si>
  <si>
    <t>TAMILNADU</t>
  </si>
  <si>
    <t>Report Month:</t>
  </si>
  <si>
    <t>Gobichettypalayam</t>
  </si>
  <si>
    <t>Sathyamangalam</t>
  </si>
  <si>
    <t>Kollancode</t>
  </si>
  <si>
    <t>Input Energy Period:Dec'14 to Nov'15</t>
  </si>
  <si>
    <t>Vedaraniyam</t>
  </si>
  <si>
    <t>Usilampatty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</si>
</sst>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u/>
      <sz val="14"/>
      <color theme="1"/>
      <name val="Arial"/>
      <family val="2"/>
    </font>
    <font>
      <b/>
      <u/>
      <sz val="12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0" fillId="3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34" borderId="1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0" fontId="24" fillId="35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34" borderId="1" xfId="49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7" fontId="20" fillId="0" borderId="0" xfId="0" applyNumberFormat="1" applyFont="1"/>
    <xf numFmtId="0" fontId="20" fillId="33" borderId="1" xfId="49" applyNumberFormat="1" applyFont="1" applyFill="1" applyBorder="1" applyAlignment="1">
      <alignment horizontal="center" vertical="center"/>
    </xf>
    <xf numFmtId="2" fontId="23" fillId="34" borderId="1" xfId="0" applyNumberFormat="1" applyFont="1" applyFill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49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2" fontId="23" fillId="0" borderId="1" xfId="49" applyNumberFormat="1" applyFont="1" applyFill="1" applyBorder="1" applyAlignment="1">
      <alignment horizontal="center" vertical="center"/>
    </xf>
    <xf numFmtId="0" fontId="0" fillId="0" borderId="1" xfId="0" applyBorder="1"/>
    <xf numFmtId="2" fontId="20" fillId="33" borderId="1" xfId="49" applyNumberFormat="1" applyFont="1" applyFill="1" applyBorder="1" applyAlignment="1">
      <alignment horizontal="center" vertical="center"/>
    </xf>
    <xf numFmtId="2" fontId="20" fillId="0" borderId="1" xfId="49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top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9" builtinId="5"/>
    <cellStyle name="Percent 2" xfId="45"/>
    <cellStyle name="Title" xfId="46" builtinId="15" customBuiltin="1"/>
    <cellStyle name="Total" xfId="47" builtinId="25" customBuiltin="1"/>
    <cellStyle name="Warning Text" xfId="48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topLeftCell="A13" zoomScaleSheetLayoutView="100" workbookViewId="0">
      <selection activeCell="I7" sqref="I7"/>
    </sheetView>
  </sheetViews>
  <sheetFormatPr defaultRowHeight="14.4"/>
  <cols>
    <col min="1" max="1" width="5.88671875" customWidth="1"/>
    <col min="2" max="2" width="33.33203125" customWidth="1"/>
    <col min="3" max="3" width="18" customWidth="1"/>
    <col min="4" max="4" width="17" customWidth="1"/>
    <col min="5" max="5" width="19.44140625" customWidth="1"/>
    <col min="6" max="6" width="20.6640625" customWidth="1"/>
  </cols>
  <sheetData>
    <row r="1" spans="1:6" ht="17.399999999999999">
      <c r="A1" s="27" t="s">
        <v>7</v>
      </c>
      <c r="B1" s="27"/>
      <c r="C1" s="27"/>
      <c r="D1" s="27"/>
      <c r="E1" s="27"/>
      <c r="F1" s="27"/>
    </row>
    <row r="2" spans="1:6" ht="15.6">
      <c r="A2" s="28" t="s">
        <v>0</v>
      </c>
      <c r="B2" s="28"/>
      <c r="C2" s="28"/>
      <c r="D2" s="28"/>
      <c r="E2" s="28"/>
      <c r="F2" s="28"/>
    </row>
    <row r="3" spans="1:6" ht="15.6">
      <c r="A3" s="29" t="s">
        <v>6</v>
      </c>
      <c r="B3" s="29"/>
      <c r="C3" s="29"/>
      <c r="D3" s="29"/>
      <c r="E3" s="29"/>
      <c r="F3" s="29"/>
    </row>
    <row r="4" spans="1:6" ht="15.6">
      <c r="A4" s="3" t="s">
        <v>1</v>
      </c>
      <c r="B4" s="3"/>
      <c r="C4" s="2" t="s">
        <v>118</v>
      </c>
      <c r="D4" s="2"/>
      <c r="E4" s="2"/>
      <c r="F4" s="2"/>
    </row>
    <row r="5" spans="1:6" ht="15.6">
      <c r="A5" s="4" t="s">
        <v>2</v>
      </c>
      <c r="B5" s="4"/>
      <c r="C5" s="2" t="s">
        <v>117</v>
      </c>
      <c r="D5" s="2"/>
      <c r="E5" s="2"/>
      <c r="F5" s="2"/>
    </row>
    <row r="6" spans="1:6" ht="15.6">
      <c r="A6" s="4" t="s">
        <v>119</v>
      </c>
      <c r="B6" s="4"/>
      <c r="C6" s="15">
        <v>42401</v>
      </c>
      <c r="D6" s="2"/>
      <c r="E6" s="2"/>
      <c r="F6" s="2"/>
    </row>
    <row r="7" spans="1:6" ht="15.6">
      <c r="A7" s="4" t="s">
        <v>123</v>
      </c>
      <c r="B7" s="4"/>
      <c r="C7" s="15"/>
    </row>
    <row r="8" spans="1:6" ht="15.6">
      <c r="A8" s="4"/>
      <c r="F8" s="2"/>
    </row>
    <row r="9" spans="1:6" ht="35.25" customHeight="1">
      <c r="A9" s="30" t="s">
        <v>3</v>
      </c>
      <c r="B9" s="31" t="s">
        <v>4</v>
      </c>
      <c r="C9" s="30" t="s">
        <v>11</v>
      </c>
      <c r="D9" s="32" t="s">
        <v>5</v>
      </c>
      <c r="E9" s="32"/>
      <c r="F9" s="32"/>
    </row>
    <row r="10" spans="1:6" ht="31.2">
      <c r="A10" s="30"/>
      <c r="B10" s="31"/>
      <c r="C10" s="30"/>
      <c r="D10" s="9" t="s">
        <v>9</v>
      </c>
      <c r="E10" s="9" t="s">
        <v>10</v>
      </c>
      <c r="F10" s="10" t="s">
        <v>8</v>
      </c>
    </row>
    <row r="11" spans="1:6" ht="15" customHeight="1">
      <c r="A11" s="5">
        <v>1</v>
      </c>
      <c r="B11" s="12" t="s">
        <v>12</v>
      </c>
      <c r="C11" s="6">
        <v>17.04</v>
      </c>
      <c r="D11" s="11">
        <v>92.01</v>
      </c>
      <c r="E11" s="17">
        <v>87.6</v>
      </c>
      <c r="F11" s="25">
        <v>19.39</v>
      </c>
    </row>
    <row r="12" spans="1:6" ht="15">
      <c r="A12" s="5">
        <f>A11+1</f>
        <v>2</v>
      </c>
      <c r="B12" s="12" t="s">
        <v>13</v>
      </c>
      <c r="C12" s="6">
        <v>18.309999999999999</v>
      </c>
      <c r="D12" s="11">
        <v>84.57</v>
      </c>
      <c r="E12" s="17">
        <v>92.73</v>
      </c>
      <c r="F12" s="16">
        <v>21.58</v>
      </c>
    </row>
    <row r="13" spans="1:6" ht="15">
      <c r="A13" s="5">
        <f t="shared" ref="A13:A76" si="0">A12+1</f>
        <v>3</v>
      </c>
      <c r="B13" s="12" t="s">
        <v>14</v>
      </c>
      <c r="C13" s="6">
        <v>18.809999999999999</v>
      </c>
      <c r="D13" s="11"/>
      <c r="E13" s="11"/>
      <c r="F13" s="16"/>
    </row>
    <row r="14" spans="1:6" ht="15">
      <c r="A14" s="5">
        <f t="shared" si="0"/>
        <v>4</v>
      </c>
      <c r="B14" s="12" t="s">
        <v>15</v>
      </c>
      <c r="C14" s="6">
        <v>23.72</v>
      </c>
      <c r="D14" s="11">
        <v>66.11</v>
      </c>
      <c r="E14" s="17">
        <v>88.63</v>
      </c>
      <c r="F14" s="16">
        <v>41.41</v>
      </c>
    </row>
    <row r="15" spans="1:6" ht="15">
      <c r="A15" s="5">
        <f t="shared" si="0"/>
        <v>5</v>
      </c>
      <c r="B15" s="12" t="s">
        <v>16</v>
      </c>
      <c r="C15" s="6">
        <v>14.81</v>
      </c>
      <c r="D15" s="11">
        <v>84.58</v>
      </c>
      <c r="E15" s="17">
        <v>95.77</v>
      </c>
      <c r="F15" s="25">
        <v>19</v>
      </c>
    </row>
    <row r="16" spans="1:6" ht="15">
      <c r="A16" s="5">
        <f t="shared" si="0"/>
        <v>6</v>
      </c>
      <c r="B16" s="12" t="s">
        <v>17</v>
      </c>
      <c r="C16" s="6">
        <v>18.399999999999999</v>
      </c>
      <c r="D16" s="11">
        <v>86.68</v>
      </c>
      <c r="E16" s="17">
        <v>90.97</v>
      </c>
      <c r="F16" s="25">
        <v>21.15</v>
      </c>
    </row>
    <row r="17" spans="1:10" ht="15">
      <c r="A17" s="5">
        <f t="shared" si="0"/>
        <v>7</v>
      </c>
      <c r="B17" s="12" t="s">
        <v>18</v>
      </c>
      <c r="C17" s="7">
        <v>17.09</v>
      </c>
      <c r="D17" s="11">
        <v>97.84</v>
      </c>
      <c r="E17" s="11">
        <v>94.43</v>
      </c>
      <c r="F17" s="25">
        <v>7.61</v>
      </c>
    </row>
    <row r="18" spans="1:10" ht="15">
      <c r="A18" s="5">
        <f t="shared" si="0"/>
        <v>8</v>
      </c>
      <c r="B18" s="12" t="s">
        <v>19</v>
      </c>
      <c r="C18" s="6">
        <v>23.76</v>
      </c>
      <c r="D18" s="11">
        <v>88.89</v>
      </c>
      <c r="E18" s="17">
        <v>85.67</v>
      </c>
      <c r="F18" s="25">
        <v>23.85</v>
      </c>
    </row>
    <row r="19" spans="1:10" s="1" customFormat="1" ht="15">
      <c r="A19" s="5">
        <f t="shared" si="0"/>
        <v>9</v>
      </c>
      <c r="B19" s="12" t="s">
        <v>20</v>
      </c>
      <c r="C19" s="7">
        <v>13.08</v>
      </c>
      <c r="D19" s="11">
        <v>89.03</v>
      </c>
      <c r="E19" s="17">
        <v>95.7</v>
      </c>
      <c r="F19" s="25">
        <v>14.79</v>
      </c>
      <c r="H19"/>
      <c r="I19"/>
      <c r="J19"/>
    </row>
    <row r="20" spans="1:10" ht="15">
      <c r="A20" s="5">
        <f t="shared" si="0"/>
        <v>10</v>
      </c>
      <c r="B20" s="12" t="s">
        <v>21</v>
      </c>
      <c r="C20" s="6">
        <v>18.77</v>
      </c>
      <c r="D20" s="11">
        <v>84.07</v>
      </c>
      <c r="E20" s="11">
        <v>96.94</v>
      </c>
      <c r="F20" s="25">
        <v>18.5</v>
      </c>
    </row>
    <row r="21" spans="1:10" ht="15">
      <c r="A21" s="5">
        <f t="shared" si="0"/>
        <v>11</v>
      </c>
      <c r="B21" s="12" t="s">
        <v>22</v>
      </c>
      <c r="C21" s="20">
        <v>17.399999999999999</v>
      </c>
      <c r="D21" s="23">
        <v>96</v>
      </c>
      <c r="E21" s="21">
        <v>86.84</v>
      </c>
      <c r="F21" s="25">
        <v>16.84</v>
      </c>
    </row>
    <row r="22" spans="1:10" ht="15">
      <c r="A22" s="5">
        <f t="shared" si="0"/>
        <v>12</v>
      </c>
      <c r="B22" s="12" t="s">
        <v>23</v>
      </c>
      <c r="C22" s="6">
        <v>17.61</v>
      </c>
      <c r="D22" s="11"/>
      <c r="E22" s="11"/>
      <c r="F22" s="25"/>
    </row>
    <row r="23" spans="1:10" ht="15">
      <c r="A23" s="5">
        <f t="shared" si="0"/>
        <v>13</v>
      </c>
      <c r="B23" s="12" t="s">
        <v>24</v>
      </c>
      <c r="C23" s="6">
        <v>16.91</v>
      </c>
      <c r="D23" s="11">
        <v>90.3</v>
      </c>
      <c r="E23" s="17">
        <v>92.1</v>
      </c>
      <c r="F23" s="25">
        <v>16.84</v>
      </c>
    </row>
    <row r="24" spans="1:10" ht="15">
      <c r="A24" s="5">
        <f t="shared" si="0"/>
        <v>14</v>
      </c>
      <c r="B24" s="12" t="s">
        <v>25</v>
      </c>
      <c r="C24" s="7">
        <v>17.46</v>
      </c>
      <c r="D24" s="11">
        <v>85.48</v>
      </c>
      <c r="E24" s="17">
        <v>90.85</v>
      </c>
      <c r="F24" s="25">
        <v>22.35</v>
      </c>
    </row>
    <row r="25" spans="1:10" ht="15">
      <c r="A25" s="5">
        <f t="shared" si="0"/>
        <v>15</v>
      </c>
      <c r="B25" s="12" t="s">
        <v>26</v>
      </c>
      <c r="C25" s="6">
        <v>12.02</v>
      </c>
      <c r="D25" s="11"/>
      <c r="E25" s="11"/>
      <c r="F25" s="25"/>
    </row>
    <row r="26" spans="1:10" ht="15">
      <c r="A26" s="5">
        <f t="shared" si="0"/>
        <v>16</v>
      </c>
      <c r="B26" s="12" t="s">
        <v>27</v>
      </c>
      <c r="C26" s="7">
        <v>23.09</v>
      </c>
      <c r="D26" s="11"/>
      <c r="E26" s="11"/>
      <c r="F26" s="25"/>
    </row>
    <row r="27" spans="1:10" ht="15">
      <c r="A27" s="5">
        <f t="shared" si="0"/>
        <v>17</v>
      </c>
      <c r="B27" s="12" t="s">
        <v>28</v>
      </c>
      <c r="C27" s="6">
        <v>22.1</v>
      </c>
      <c r="D27" s="11">
        <v>82.67</v>
      </c>
      <c r="E27" s="17">
        <v>85.67</v>
      </c>
      <c r="F27" s="25">
        <v>29.18</v>
      </c>
    </row>
    <row r="28" spans="1:10" ht="15">
      <c r="A28" s="5">
        <f t="shared" si="0"/>
        <v>18</v>
      </c>
      <c r="B28" s="12" t="s">
        <v>29</v>
      </c>
      <c r="C28" s="6">
        <v>31.89</v>
      </c>
      <c r="D28" s="11"/>
      <c r="E28" s="11"/>
      <c r="F28" s="25"/>
    </row>
    <row r="29" spans="1:10" ht="15">
      <c r="A29" s="5">
        <f t="shared" si="0"/>
        <v>19</v>
      </c>
      <c r="B29" s="12" t="s">
        <v>30</v>
      </c>
      <c r="C29" s="6">
        <v>21.96</v>
      </c>
      <c r="D29" s="11">
        <v>79.59</v>
      </c>
      <c r="E29" s="17">
        <v>96.04</v>
      </c>
      <c r="F29" s="25">
        <v>23.56</v>
      </c>
    </row>
    <row r="30" spans="1:10" ht="15">
      <c r="A30" s="5">
        <f t="shared" si="0"/>
        <v>20</v>
      </c>
      <c r="B30" s="12" t="s">
        <v>31</v>
      </c>
      <c r="C30" s="6">
        <v>24.62</v>
      </c>
      <c r="D30" s="11"/>
      <c r="E30" s="11"/>
      <c r="F30" s="25"/>
    </row>
    <row r="31" spans="1:10" ht="15">
      <c r="A31" s="5">
        <f t="shared" si="0"/>
        <v>21</v>
      </c>
      <c r="B31" s="12" t="s">
        <v>32</v>
      </c>
      <c r="C31" s="6">
        <v>14.8</v>
      </c>
      <c r="D31" s="11"/>
      <c r="E31" s="11"/>
      <c r="F31" s="25"/>
    </row>
    <row r="32" spans="1:10" ht="15">
      <c r="A32" s="5">
        <f t="shared" si="0"/>
        <v>22</v>
      </c>
      <c r="B32" s="12" t="s">
        <v>33</v>
      </c>
      <c r="C32" s="6">
        <v>20.04</v>
      </c>
      <c r="D32" s="11">
        <v>68.41</v>
      </c>
      <c r="E32" s="17">
        <v>93.48</v>
      </c>
      <c r="F32" s="25">
        <v>36.049999999999997</v>
      </c>
    </row>
    <row r="33" spans="1:6" ht="15">
      <c r="A33" s="5">
        <f t="shared" si="0"/>
        <v>23</v>
      </c>
      <c r="B33" s="12" t="s">
        <v>34</v>
      </c>
      <c r="C33" s="6">
        <v>13.19</v>
      </c>
      <c r="D33" s="11">
        <v>79.44</v>
      </c>
      <c r="E33" s="11">
        <v>95.15</v>
      </c>
      <c r="F33" s="25">
        <v>24.41</v>
      </c>
    </row>
    <row r="34" spans="1:6" ht="15">
      <c r="A34" s="5">
        <f t="shared" si="0"/>
        <v>24</v>
      </c>
      <c r="B34" s="12" t="s">
        <v>120</v>
      </c>
      <c r="C34" s="8">
        <v>13.63</v>
      </c>
      <c r="D34" s="11">
        <v>86.63</v>
      </c>
      <c r="E34" s="17">
        <v>96.65</v>
      </c>
      <c r="F34" s="25">
        <v>16.27</v>
      </c>
    </row>
    <row r="35" spans="1:6" ht="15">
      <c r="A35" s="5">
        <f t="shared" si="0"/>
        <v>25</v>
      </c>
      <c r="B35" s="12" t="s">
        <v>35</v>
      </c>
      <c r="C35" s="8">
        <v>17.149999999999999</v>
      </c>
      <c r="D35" s="24"/>
      <c r="E35" s="24"/>
      <c r="F35" s="25"/>
    </row>
    <row r="36" spans="1:6" ht="15">
      <c r="A36" s="5">
        <f t="shared" si="0"/>
        <v>26</v>
      </c>
      <c r="B36" s="12" t="s">
        <v>36</v>
      </c>
      <c r="C36" s="6">
        <v>23.68</v>
      </c>
      <c r="D36" s="11">
        <v>75.56</v>
      </c>
      <c r="E36" s="11">
        <v>86.1</v>
      </c>
      <c r="F36" s="25">
        <v>34.950000000000003</v>
      </c>
    </row>
    <row r="37" spans="1:6" ht="15">
      <c r="A37" s="5">
        <f t="shared" si="0"/>
        <v>27</v>
      </c>
      <c r="B37" s="12" t="s">
        <v>37</v>
      </c>
      <c r="C37" s="6">
        <v>23.14</v>
      </c>
      <c r="D37" s="11">
        <v>91.59</v>
      </c>
      <c r="E37" s="17">
        <v>86.8</v>
      </c>
      <c r="F37" s="25">
        <v>30.5</v>
      </c>
    </row>
    <row r="38" spans="1:6" ht="15">
      <c r="A38" s="5">
        <f t="shared" si="0"/>
        <v>28</v>
      </c>
      <c r="B38" s="12" t="s">
        <v>38</v>
      </c>
      <c r="C38" s="13">
        <v>17.71</v>
      </c>
      <c r="D38" s="11"/>
      <c r="E38" s="11"/>
      <c r="F38" s="25"/>
    </row>
    <row r="39" spans="1:6" ht="15">
      <c r="A39" s="5">
        <f t="shared" si="0"/>
        <v>29</v>
      </c>
      <c r="B39" s="12" t="s">
        <v>39</v>
      </c>
      <c r="C39" s="13">
        <v>33.07</v>
      </c>
      <c r="D39" s="18">
        <v>69.25</v>
      </c>
      <c r="E39" s="18">
        <v>76</v>
      </c>
      <c r="F39" s="25">
        <v>47.37</v>
      </c>
    </row>
    <row r="40" spans="1:6" ht="15">
      <c r="A40" s="5">
        <f t="shared" si="0"/>
        <v>30</v>
      </c>
      <c r="B40" s="12" t="s">
        <v>40</v>
      </c>
      <c r="C40" s="14">
        <v>17.420000000000002</v>
      </c>
      <c r="D40" s="19">
        <v>90.35</v>
      </c>
      <c r="E40" s="19">
        <v>93.42</v>
      </c>
      <c r="F40" s="25">
        <v>15.6</v>
      </c>
    </row>
    <row r="41" spans="1:6" ht="15" customHeight="1">
      <c r="A41" s="5">
        <f t="shared" si="0"/>
        <v>31</v>
      </c>
      <c r="B41" s="12" t="s">
        <v>41</v>
      </c>
      <c r="C41" s="14">
        <v>16.309999999999999</v>
      </c>
      <c r="D41" s="19">
        <v>62.57</v>
      </c>
      <c r="E41" s="19">
        <v>87.95</v>
      </c>
      <c r="F41" s="25">
        <v>44.97</v>
      </c>
    </row>
    <row r="42" spans="1:6" ht="15">
      <c r="A42" s="5">
        <f t="shared" si="0"/>
        <v>32</v>
      </c>
      <c r="B42" s="12" t="s">
        <v>42</v>
      </c>
      <c r="C42" s="13">
        <v>15.92</v>
      </c>
      <c r="D42" s="18">
        <v>88.32</v>
      </c>
      <c r="E42" s="18">
        <v>96.12</v>
      </c>
      <c r="F42" s="25">
        <v>15.1</v>
      </c>
    </row>
    <row r="43" spans="1:6" ht="15">
      <c r="A43" s="5">
        <f t="shared" si="0"/>
        <v>33</v>
      </c>
      <c r="B43" s="12" t="s">
        <v>43</v>
      </c>
      <c r="C43" s="13">
        <v>23.54</v>
      </c>
      <c r="D43" s="11"/>
      <c r="E43" s="11"/>
      <c r="F43" s="25"/>
    </row>
    <row r="44" spans="1:6" ht="15">
      <c r="A44" s="5">
        <f t="shared" si="0"/>
        <v>34</v>
      </c>
      <c r="B44" s="12" t="s">
        <v>44</v>
      </c>
      <c r="C44" s="13">
        <v>29.45</v>
      </c>
      <c r="D44" s="11"/>
      <c r="E44" s="11"/>
      <c r="F44" s="25"/>
    </row>
    <row r="45" spans="1:6" ht="15">
      <c r="A45" s="5">
        <f t="shared" si="0"/>
        <v>35</v>
      </c>
      <c r="B45" s="12" t="s">
        <v>45</v>
      </c>
      <c r="C45" s="13">
        <v>25.18</v>
      </c>
      <c r="D45" s="18">
        <v>73.430000000000007</v>
      </c>
      <c r="E45" s="18">
        <v>92.65</v>
      </c>
      <c r="F45" s="25">
        <v>31.97</v>
      </c>
    </row>
    <row r="46" spans="1:6" ht="15">
      <c r="A46" s="5">
        <f t="shared" si="0"/>
        <v>36</v>
      </c>
      <c r="B46" s="12" t="s">
        <v>46</v>
      </c>
      <c r="C46" s="13">
        <v>14.48</v>
      </c>
      <c r="D46" s="11"/>
      <c r="E46" s="11"/>
      <c r="F46" s="16"/>
    </row>
    <row r="47" spans="1:6" ht="15">
      <c r="A47" s="5">
        <f t="shared" si="0"/>
        <v>37</v>
      </c>
      <c r="B47" s="12" t="s">
        <v>47</v>
      </c>
      <c r="C47" s="13">
        <v>24.87</v>
      </c>
      <c r="D47" s="11"/>
      <c r="E47" s="11"/>
      <c r="F47" s="16"/>
    </row>
    <row r="48" spans="1:6" ht="15">
      <c r="A48" s="5">
        <f t="shared" si="0"/>
        <v>38</v>
      </c>
      <c r="B48" s="12" t="s">
        <v>122</v>
      </c>
      <c r="C48" s="13">
        <v>22.72</v>
      </c>
      <c r="D48" s="11"/>
      <c r="E48" s="11"/>
      <c r="F48" s="16"/>
    </row>
    <row r="49" spans="1:6" ht="15">
      <c r="A49" s="5">
        <f t="shared" si="0"/>
        <v>39</v>
      </c>
      <c r="B49" s="12" t="s">
        <v>48</v>
      </c>
      <c r="C49" s="13">
        <v>12.39</v>
      </c>
      <c r="D49" s="11"/>
      <c r="E49" s="11"/>
      <c r="F49" s="16"/>
    </row>
    <row r="50" spans="1:6" ht="15">
      <c r="A50" s="5">
        <f t="shared" si="0"/>
        <v>40</v>
      </c>
      <c r="B50" s="12" t="s">
        <v>49</v>
      </c>
      <c r="C50" s="13">
        <v>17.25</v>
      </c>
      <c r="D50" s="11"/>
      <c r="E50" s="11"/>
      <c r="F50" s="16"/>
    </row>
    <row r="51" spans="1:6" ht="15">
      <c r="A51" s="5">
        <f t="shared" si="0"/>
        <v>41</v>
      </c>
      <c r="B51" s="12" t="s">
        <v>50</v>
      </c>
      <c r="C51" s="13">
        <v>21.86</v>
      </c>
      <c r="D51" s="11"/>
      <c r="E51" s="11"/>
      <c r="F51" s="16"/>
    </row>
    <row r="52" spans="1:6" ht="15">
      <c r="A52" s="5">
        <f t="shared" si="0"/>
        <v>42</v>
      </c>
      <c r="B52" s="12" t="s">
        <v>51</v>
      </c>
      <c r="C52" s="13">
        <v>12.5</v>
      </c>
      <c r="D52" s="11"/>
      <c r="E52" s="11"/>
      <c r="F52" s="16"/>
    </row>
    <row r="53" spans="1:6" ht="15">
      <c r="A53" s="5">
        <f t="shared" si="0"/>
        <v>43</v>
      </c>
      <c r="B53" s="12" t="s">
        <v>52</v>
      </c>
      <c r="C53" s="13">
        <v>15.54</v>
      </c>
      <c r="D53" s="18">
        <v>82.29</v>
      </c>
      <c r="E53" s="18">
        <v>88.01</v>
      </c>
      <c r="F53" s="25">
        <v>27.57</v>
      </c>
    </row>
    <row r="54" spans="1:6" ht="15">
      <c r="A54" s="5">
        <f t="shared" si="0"/>
        <v>44</v>
      </c>
      <c r="B54" s="12" t="s">
        <v>53</v>
      </c>
      <c r="C54" s="13">
        <v>14.21</v>
      </c>
      <c r="D54" s="18">
        <v>92.49</v>
      </c>
      <c r="E54" s="18">
        <v>93.21</v>
      </c>
      <c r="F54" s="25">
        <v>13.79</v>
      </c>
    </row>
    <row r="55" spans="1:6" ht="15">
      <c r="A55" s="5">
        <f t="shared" si="0"/>
        <v>45</v>
      </c>
      <c r="B55" s="12" t="s">
        <v>54</v>
      </c>
      <c r="C55" s="13">
        <v>21.32</v>
      </c>
      <c r="D55" s="11"/>
      <c r="E55" s="11"/>
      <c r="F55" s="25"/>
    </row>
    <row r="56" spans="1:6" ht="15">
      <c r="A56" s="5">
        <f t="shared" si="0"/>
        <v>46</v>
      </c>
      <c r="B56" s="12" t="s">
        <v>55</v>
      </c>
      <c r="C56" s="13">
        <v>10.71</v>
      </c>
      <c r="D56" s="18">
        <v>92.72</v>
      </c>
      <c r="E56" s="18">
        <v>93.89</v>
      </c>
      <c r="F56" s="25">
        <v>12.94</v>
      </c>
    </row>
    <row r="57" spans="1:6" ht="15">
      <c r="A57" s="5">
        <f t="shared" si="0"/>
        <v>47</v>
      </c>
      <c r="B57" s="12" t="s">
        <v>56</v>
      </c>
      <c r="C57" s="13">
        <v>16.510000000000002</v>
      </c>
      <c r="D57" s="11"/>
      <c r="E57" s="11"/>
      <c r="F57" s="25"/>
    </row>
    <row r="58" spans="1:6" ht="15">
      <c r="A58" s="5">
        <f t="shared" si="0"/>
        <v>48</v>
      </c>
      <c r="B58" s="12" t="s">
        <v>57</v>
      </c>
      <c r="C58" s="13">
        <v>13.41</v>
      </c>
      <c r="D58" s="11">
        <v>91.79</v>
      </c>
      <c r="E58" s="11">
        <v>90.56</v>
      </c>
      <c r="F58" s="25">
        <v>16.87</v>
      </c>
    </row>
    <row r="59" spans="1:6" ht="15">
      <c r="A59" s="5">
        <f t="shared" si="0"/>
        <v>49</v>
      </c>
      <c r="B59" s="12" t="s">
        <v>58</v>
      </c>
      <c r="C59" s="13">
        <v>19.78</v>
      </c>
      <c r="D59" s="18">
        <v>79.430000000000007</v>
      </c>
      <c r="E59" s="18">
        <v>90.82</v>
      </c>
      <c r="F59" s="25">
        <v>27.86</v>
      </c>
    </row>
    <row r="60" spans="1:6" ht="15">
      <c r="A60" s="5">
        <f t="shared" si="0"/>
        <v>50</v>
      </c>
      <c r="B60" s="12" t="s">
        <v>59</v>
      </c>
      <c r="C60" s="13">
        <v>17.97</v>
      </c>
      <c r="D60" s="11"/>
      <c r="E60" s="11"/>
      <c r="F60" s="25"/>
    </row>
    <row r="61" spans="1:6" ht="15">
      <c r="A61" s="5">
        <f t="shared" si="0"/>
        <v>51</v>
      </c>
      <c r="B61" s="12" t="s">
        <v>60</v>
      </c>
      <c r="C61" s="13">
        <v>17.46</v>
      </c>
      <c r="D61" s="18">
        <v>92.84</v>
      </c>
      <c r="E61" s="18">
        <v>82.69</v>
      </c>
      <c r="F61" s="25">
        <v>23.23</v>
      </c>
    </row>
    <row r="62" spans="1:6" ht="15">
      <c r="A62" s="5">
        <f t="shared" si="0"/>
        <v>52</v>
      </c>
      <c r="B62" s="12" t="s">
        <v>61</v>
      </c>
      <c r="C62" s="13">
        <v>6.27</v>
      </c>
      <c r="D62" s="11"/>
      <c r="E62" s="11"/>
      <c r="F62" s="25"/>
    </row>
    <row r="63" spans="1:6" ht="15">
      <c r="A63" s="5">
        <f t="shared" si="0"/>
        <v>53</v>
      </c>
      <c r="B63" s="12" t="s">
        <v>62</v>
      </c>
      <c r="C63" s="13">
        <v>25.36</v>
      </c>
      <c r="D63" s="11"/>
      <c r="E63" s="11"/>
      <c r="F63" s="25"/>
    </row>
    <row r="64" spans="1:6" ht="15">
      <c r="A64" s="5">
        <f t="shared" si="0"/>
        <v>54</v>
      </c>
      <c r="B64" s="12" t="s">
        <v>63</v>
      </c>
      <c r="C64" s="13">
        <v>16.43</v>
      </c>
      <c r="D64" s="11"/>
      <c r="E64" s="11"/>
      <c r="F64" s="25"/>
    </row>
    <row r="65" spans="1:6" ht="15">
      <c r="A65" s="5">
        <f t="shared" si="0"/>
        <v>55</v>
      </c>
      <c r="B65" s="12" t="s">
        <v>64</v>
      </c>
      <c r="C65" s="13">
        <v>22.43</v>
      </c>
      <c r="D65" s="18">
        <v>86.53</v>
      </c>
      <c r="E65" s="18">
        <v>92.22</v>
      </c>
      <c r="F65" s="25">
        <v>20.21</v>
      </c>
    </row>
    <row r="66" spans="1:6" ht="15">
      <c r="A66" s="5">
        <f t="shared" si="0"/>
        <v>56</v>
      </c>
      <c r="B66" s="12" t="s">
        <v>65</v>
      </c>
      <c r="C66" s="13">
        <v>29.83</v>
      </c>
      <c r="D66" s="18">
        <v>67.680000000000007</v>
      </c>
      <c r="E66" s="18">
        <v>81.86</v>
      </c>
      <c r="F66" s="25">
        <v>44.6</v>
      </c>
    </row>
    <row r="67" spans="1:6" ht="15">
      <c r="A67" s="5">
        <f t="shared" si="0"/>
        <v>57</v>
      </c>
      <c r="B67" s="12" t="s">
        <v>66</v>
      </c>
      <c r="C67" s="13">
        <v>15.46</v>
      </c>
      <c r="D67" s="11"/>
      <c r="E67" s="11"/>
      <c r="F67" s="25"/>
    </row>
    <row r="68" spans="1:6" ht="15">
      <c r="A68" s="5">
        <f t="shared" si="0"/>
        <v>58</v>
      </c>
      <c r="B68" s="12" t="s">
        <v>67</v>
      </c>
      <c r="C68" s="13">
        <v>13.32</v>
      </c>
      <c r="D68" s="18">
        <v>86.38</v>
      </c>
      <c r="E68" s="18">
        <v>97.12</v>
      </c>
      <c r="F68" s="25">
        <v>16.100000000000001</v>
      </c>
    </row>
    <row r="69" spans="1:6" ht="15">
      <c r="A69" s="5">
        <f t="shared" si="0"/>
        <v>59</v>
      </c>
      <c r="B69" s="12" t="s">
        <v>68</v>
      </c>
      <c r="C69" s="13">
        <v>29.32</v>
      </c>
      <c r="D69" s="18">
        <v>70.099999999999994</v>
      </c>
      <c r="E69" s="18">
        <v>83.68</v>
      </c>
      <c r="F69" s="25">
        <v>41.35</v>
      </c>
    </row>
    <row r="70" spans="1:6" ht="15">
      <c r="A70" s="5">
        <f t="shared" si="0"/>
        <v>60</v>
      </c>
      <c r="B70" s="12" t="s">
        <v>69</v>
      </c>
      <c r="C70" s="13">
        <v>17.239999999999998</v>
      </c>
      <c r="D70" s="11"/>
      <c r="E70" s="11"/>
      <c r="F70" s="16"/>
    </row>
    <row r="71" spans="1:6" ht="15">
      <c r="A71" s="5">
        <f t="shared" si="0"/>
        <v>61</v>
      </c>
      <c r="B71" s="12" t="s">
        <v>70</v>
      </c>
      <c r="C71" s="13">
        <v>17.07</v>
      </c>
      <c r="D71" s="11"/>
      <c r="E71" s="11"/>
      <c r="F71" s="16"/>
    </row>
    <row r="72" spans="1:6" ht="15">
      <c r="A72" s="5">
        <f t="shared" si="0"/>
        <v>62</v>
      </c>
      <c r="B72" s="12" t="s">
        <v>71</v>
      </c>
      <c r="C72" s="13">
        <v>21.92</v>
      </c>
      <c r="D72" s="18">
        <v>85.31</v>
      </c>
      <c r="E72" s="18">
        <v>84.9</v>
      </c>
      <c r="F72" s="25">
        <v>27.57</v>
      </c>
    </row>
    <row r="73" spans="1:6" ht="15">
      <c r="A73" s="5">
        <f t="shared" si="0"/>
        <v>63</v>
      </c>
      <c r="B73" s="12" t="s">
        <v>72</v>
      </c>
      <c r="C73" s="13">
        <v>20.73</v>
      </c>
      <c r="D73" s="18">
        <v>78.38</v>
      </c>
      <c r="E73" s="18">
        <v>86.88</v>
      </c>
      <c r="F73" s="25">
        <v>31.9</v>
      </c>
    </row>
    <row r="74" spans="1:6" ht="15">
      <c r="A74" s="5">
        <f t="shared" si="0"/>
        <v>64</v>
      </c>
      <c r="B74" s="12" t="s">
        <v>73</v>
      </c>
      <c r="C74" s="13">
        <v>13.18</v>
      </c>
      <c r="D74" s="11">
        <v>86.95</v>
      </c>
      <c r="E74" s="11">
        <v>97.52</v>
      </c>
      <c r="F74" s="25">
        <v>15.2</v>
      </c>
    </row>
    <row r="75" spans="1:6" ht="15">
      <c r="A75" s="5">
        <f t="shared" si="0"/>
        <v>65</v>
      </c>
      <c r="B75" s="12" t="s">
        <v>74</v>
      </c>
      <c r="C75" s="13">
        <v>12.11</v>
      </c>
      <c r="D75" s="18">
        <v>88.03</v>
      </c>
      <c r="E75" s="18">
        <v>86.38</v>
      </c>
      <c r="F75" s="25">
        <v>23.96</v>
      </c>
    </row>
    <row r="76" spans="1:6" ht="15">
      <c r="A76" s="5">
        <f t="shared" si="0"/>
        <v>66</v>
      </c>
      <c r="B76" s="12" t="s">
        <v>75</v>
      </c>
      <c r="C76" s="13">
        <v>11.75</v>
      </c>
      <c r="D76" s="18">
        <v>85.01</v>
      </c>
      <c r="E76" s="18">
        <v>95.01</v>
      </c>
      <c r="F76" s="25">
        <v>19.23</v>
      </c>
    </row>
    <row r="77" spans="1:6" ht="15">
      <c r="A77" s="5">
        <f t="shared" ref="A77:A120" si="1">A76+1</f>
        <v>67</v>
      </c>
      <c r="B77" s="12" t="s">
        <v>76</v>
      </c>
      <c r="C77" s="13">
        <v>21.51</v>
      </c>
      <c r="D77" s="18">
        <v>87.89</v>
      </c>
      <c r="E77" s="18">
        <v>92.54</v>
      </c>
      <c r="F77" s="25">
        <v>18.66</v>
      </c>
    </row>
    <row r="78" spans="1:6" ht="15">
      <c r="A78" s="5">
        <f t="shared" si="1"/>
        <v>68</v>
      </c>
      <c r="B78" s="12" t="s">
        <v>77</v>
      </c>
      <c r="C78" s="13">
        <v>17.440000000000001</v>
      </c>
      <c r="D78" s="18">
        <v>83.21</v>
      </c>
      <c r="E78" s="18">
        <v>86.22</v>
      </c>
      <c r="F78" s="25">
        <v>28.25</v>
      </c>
    </row>
    <row r="79" spans="1:6" ht="15">
      <c r="A79" s="5">
        <f t="shared" si="1"/>
        <v>69</v>
      </c>
      <c r="B79" s="12" t="s">
        <v>78</v>
      </c>
      <c r="C79" s="13">
        <v>14.49</v>
      </c>
      <c r="D79" s="11">
        <v>80.459999999999994</v>
      </c>
      <c r="E79" s="11">
        <v>96.27</v>
      </c>
      <c r="F79" s="25">
        <v>22.54</v>
      </c>
    </row>
    <row r="80" spans="1:6" ht="15">
      <c r="A80" s="5">
        <f t="shared" si="1"/>
        <v>70</v>
      </c>
      <c r="B80" s="12" t="s">
        <v>79</v>
      </c>
      <c r="C80" s="13">
        <v>22.27</v>
      </c>
      <c r="D80" s="11"/>
      <c r="E80" s="11"/>
      <c r="F80" s="25"/>
    </row>
    <row r="81" spans="1:6" ht="15">
      <c r="A81" s="5">
        <f t="shared" si="1"/>
        <v>71</v>
      </c>
      <c r="B81" s="12" t="s">
        <v>80</v>
      </c>
      <c r="C81" s="13">
        <v>28.77</v>
      </c>
      <c r="D81" s="11"/>
      <c r="E81" s="11"/>
      <c r="F81" s="25"/>
    </row>
    <row r="82" spans="1:6" ht="15">
      <c r="A82" s="5">
        <f t="shared" si="1"/>
        <v>72</v>
      </c>
      <c r="B82" s="12" t="s">
        <v>81</v>
      </c>
      <c r="C82" s="13">
        <v>16.14</v>
      </c>
      <c r="D82" s="18">
        <v>89.5</v>
      </c>
      <c r="E82" s="18">
        <v>87.39</v>
      </c>
      <c r="F82" s="25">
        <v>21.79</v>
      </c>
    </row>
    <row r="83" spans="1:6" ht="15">
      <c r="A83" s="5">
        <f t="shared" si="1"/>
        <v>73</v>
      </c>
      <c r="B83" s="12" t="s">
        <v>82</v>
      </c>
      <c r="C83" s="13">
        <v>13.15</v>
      </c>
      <c r="D83" s="11"/>
      <c r="E83" s="11"/>
      <c r="F83" s="25"/>
    </row>
    <row r="84" spans="1:6" ht="15">
      <c r="A84" s="5">
        <f t="shared" si="1"/>
        <v>74</v>
      </c>
      <c r="B84" s="12" t="s">
        <v>83</v>
      </c>
      <c r="C84" s="13">
        <v>17.63</v>
      </c>
      <c r="D84" s="18">
        <v>85.94</v>
      </c>
      <c r="E84" s="18">
        <v>95.38</v>
      </c>
      <c r="F84" s="25">
        <v>18.03</v>
      </c>
    </row>
    <row r="85" spans="1:6" ht="15">
      <c r="A85" s="5">
        <f t="shared" si="1"/>
        <v>75</v>
      </c>
      <c r="B85" s="12" t="s">
        <v>121</v>
      </c>
      <c r="C85" s="13">
        <v>28.39</v>
      </c>
      <c r="D85" s="18">
        <v>80.540000000000006</v>
      </c>
      <c r="E85" s="18">
        <v>87.65</v>
      </c>
      <c r="F85" s="25">
        <v>29.41</v>
      </c>
    </row>
    <row r="86" spans="1:6" ht="15">
      <c r="A86" s="5">
        <f t="shared" si="1"/>
        <v>76</v>
      </c>
      <c r="B86" s="12" t="s">
        <v>84</v>
      </c>
      <c r="C86" s="13">
        <v>17.420000000000002</v>
      </c>
      <c r="D86" s="11">
        <v>94.32</v>
      </c>
      <c r="E86" s="11">
        <v>97.85</v>
      </c>
      <c r="F86" s="25">
        <v>7.71</v>
      </c>
    </row>
    <row r="87" spans="1:6" ht="15">
      <c r="A87" s="5">
        <f t="shared" si="1"/>
        <v>77</v>
      </c>
      <c r="B87" s="12" t="s">
        <v>85</v>
      </c>
      <c r="C87" s="13">
        <v>23.11</v>
      </c>
      <c r="D87" s="24"/>
      <c r="E87" s="24"/>
      <c r="F87" s="25"/>
    </row>
    <row r="88" spans="1:6" ht="15">
      <c r="A88" s="5">
        <f t="shared" si="1"/>
        <v>78</v>
      </c>
      <c r="B88" s="12" t="s">
        <v>86</v>
      </c>
      <c r="C88" s="13">
        <v>23.6</v>
      </c>
      <c r="D88" s="11">
        <v>92.01</v>
      </c>
      <c r="E88" s="11">
        <v>93.93</v>
      </c>
      <c r="F88" s="25">
        <v>13.57</v>
      </c>
    </row>
    <row r="89" spans="1:6" ht="15">
      <c r="A89" s="5">
        <f t="shared" si="1"/>
        <v>79</v>
      </c>
      <c r="B89" s="12" t="s">
        <v>87</v>
      </c>
      <c r="C89" s="13">
        <v>10.19</v>
      </c>
      <c r="D89" s="11">
        <v>90.81</v>
      </c>
      <c r="E89" s="11">
        <v>96.03</v>
      </c>
      <c r="F89" s="25">
        <v>12.79</v>
      </c>
    </row>
    <row r="90" spans="1:6" ht="15">
      <c r="A90" s="5">
        <f t="shared" si="1"/>
        <v>80</v>
      </c>
      <c r="B90" s="12" t="s">
        <v>88</v>
      </c>
      <c r="C90" s="13">
        <v>21.89</v>
      </c>
      <c r="D90" s="11">
        <v>66.14</v>
      </c>
      <c r="E90" s="11">
        <v>95.3</v>
      </c>
      <c r="F90" s="25">
        <v>36.97</v>
      </c>
    </row>
    <row r="91" spans="1:6" ht="15">
      <c r="A91" s="5">
        <f t="shared" si="1"/>
        <v>81</v>
      </c>
      <c r="B91" s="12" t="s">
        <v>89</v>
      </c>
      <c r="C91" s="13">
        <v>13.79</v>
      </c>
      <c r="D91" s="18">
        <v>82.76</v>
      </c>
      <c r="E91" s="18">
        <v>90.67</v>
      </c>
      <c r="F91" s="25">
        <v>24.97</v>
      </c>
    </row>
    <row r="92" spans="1:6" ht="15">
      <c r="A92" s="5">
        <f t="shared" si="1"/>
        <v>82</v>
      </c>
      <c r="B92" s="12" t="s">
        <v>90</v>
      </c>
      <c r="C92" s="13">
        <v>16.420000000000002</v>
      </c>
      <c r="D92" s="11"/>
      <c r="E92" s="11"/>
      <c r="F92" s="25"/>
    </row>
    <row r="93" spans="1:6" ht="15">
      <c r="A93" s="5">
        <f t="shared" si="1"/>
        <v>83</v>
      </c>
      <c r="B93" s="12" t="s">
        <v>91</v>
      </c>
      <c r="C93" s="13">
        <v>17.02</v>
      </c>
      <c r="D93" s="18">
        <v>97.75</v>
      </c>
      <c r="E93" s="18">
        <v>81.41</v>
      </c>
      <c r="F93" s="25">
        <v>20.420000000000002</v>
      </c>
    </row>
    <row r="94" spans="1:6" ht="15">
      <c r="A94" s="5">
        <f t="shared" si="1"/>
        <v>84</v>
      </c>
      <c r="B94" s="12" t="s">
        <v>92</v>
      </c>
      <c r="C94" s="13">
        <v>11.6</v>
      </c>
      <c r="D94" s="11">
        <v>86</v>
      </c>
      <c r="E94" s="11">
        <v>93.81</v>
      </c>
      <c r="F94" s="25">
        <v>19.329999999999998</v>
      </c>
    </row>
    <row r="95" spans="1:6" ht="15">
      <c r="A95" s="5">
        <f t="shared" si="1"/>
        <v>85</v>
      </c>
      <c r="B95" s="12" t="s">
        <v>93</v>
      </c>
      <c r="C95" s="13">
        <v>23.05</v>
      </c>
      <c r="D95" s="18">
        <v>84.66</v>
      </c>
      <c r="E95" s="18">
        <v>89.74</v>
      </c>
      <c r="F95" s="25">
        <v>24.02</v>
      </c>
    </row>
    <row r="96" spans="1:6" ht="15">
      <c r="A96" s="5">
        <f t="shared" si="1"/>
        <v>86</v>
      </c>
      <c r="B96" s="12" t="s">
        <v>94</v>
      </c>
      <c r="C96" s="13">
        <v>23.55</v>
      </c>
      <c r="D96" s="11"/>
      <c r="E96" s="11"/>
      <c r="F96" s="25"/>
    </row>
    <row r="97" spans="1:6" ht="15">
      <c r="A97" s="5">
        <f t="shared" si="1"/>
        <v>87</v>
      </c>
      <c r="B97" s="12" t="s">
        <v>95</v>
      </c>
      <c r="C97" s="22">
        <v>13.19</v>
      </c>
      <c r="D97" s="21"/>
      <c r="E97" s="21"/>
      <c r="F97" s="26"/>
    </row>
    <row r="98" spans="1:6" ht="15">
      <c r="A98" s="5">
        <f t="shared" si="1"/>
        <v>88</v>
      </c>
      <c r="B98" s="12" t="s">
        <v>96</v>
      </c>
      <c r="C98" s="13">
        <v>13.56</v>
      </c>
      <c r="D98" s="18">
        <v>89.75</v>
      </c>
      <c r="E98" s="18">
        <v>91.36</v>
      </c>
      <c r="F98" s="25">
        <v>18</v>
      </c>
    </row>
    <row r="99" spans="1:6" ht="15">
      <c r="A99" s="5">
        <f t="shared" si="1"/>
        <v>89</v>
      </c>
      <c r="B99" s="12" t="s">
        <v>97</v>
      </c>
      <c r="C99" s="13">
        <v>25.31</v>
      </c>
      <c r="D99" s="11"/>
      <c r="E99" s="11"/>
      <c r="F99" s="25"/>
    </row>
    <row r="100" spans="1:6" ht="15">
      <c r="A100" s="5">
        <f t="shared" si="1"/>
        <v>90</v>
      </c>
      <c r="B100" s="12" t="s">
        <v>98</v>
      </c>
      <c r="C100" s="13">
        <v>19.39</v>
      </c>
      <c r="D100" s="18">
        <v>75.02</v>
      </c>
      <c r="E100" s="18">
        <v>91.39</v>
      </c>
      <c r="F100" s="25">
        <v>31.45</v>
      </c>
    </row>
    <row r="101" spans="1:6" ht="15">
      <c r="A101" s="5">
        <f t="shared" si="1"/>
        <v>91</v>
      </c>
      <c r="B101" s="12" t="s">
        <v>99</v>
      </c>
      <c r="C101" s="13">
        <v>11.85</v>
      </c>
      <c r="D101" s="11"/>
      <c r="E101" s="11"/>
      <c r="F101" s="25"/>
    </row>
    <row r="102" spans="1:6" ht="15">
      <c r="A102" s="5">
        <f t="shared" si="1"/>
        <v>92</v>
      </c>
      <c r="B102" s="12" t="s">
        <v>100</v>
      </c>
      <c r="C102" s="13">
        <v>18.38</v>
      </c>
      <c r="D102" s="11">
        <v>88.83</v>
      </c>
      <c r="E102" s="11">
        <v>95.73</v>
      </c>
      <c r="F102" s="25">
        <v>14.96</v>
      </c>
    </row>
    <row r="103" spans="1:6" ht="15">
      <c r="A103" s="5">
        <f t="shared" si="1"/>
        <v>93</v>
      </c>
      <c r="B103" s="12" t="s">
        <v>101</v>
      </c>
      <c r="C103" s="13">
        <v>10.96</v>
      </c>
      <c r="D103" s="11"/>
      <c r="E103" s="11"/>
      <c r="F103" s="25"/>
    </row>
    <row r="104" spans="1:6" ht="15">
      <c r="A104" s="5">
        <f t="shared" si="1"/>
        <v>94</v>
      </c>
      <c r="B104" s="12" t="s">
        <v>102</v>
      </c>
      <c r="C104" s="13">
        <v>25.1</v>
      </c>
      <c r="D104" s="18">
        <v>81.63</v>
      </c>
      <c r="E104" s="18">
        <v>89.82</v>
      </c>
      <c r="F104" s="25">
        <v>26.69</v>
      </c>
    </row>
    <row r="105" spans="1:6" ht="15">
      <c r="A105" s="5">
        <f t="shared" si="1"/>
        <v>95</v>
      </c>
      <c r="B105" s="12" t="s">
        <v>103</v>
      </c>
      <c r="C105" s="13">
        <v>15.01</v>
      </c>
      <c r="D105" s="18">
        <v>85.36</v>
      </c>
      <c r="E105" s="18">
        <v>93.8</v>
      </c>
      <c r="F105" s="25">
        <v>19.93</v>
      </c>
    </row>
    <row r="106" spans="1:6" ht="15">
      <c r="A106" s="5">
        <f t="shared" si="1"/>
        <v>96</v>
      </c>
      <c r="B106" s="12" t="s">
        <v>104</v>
      </c>
      <c r="C106" s="13">
        <v>12.91</v>
      </c>
      <c r="D106" s="11"/>
      <c r="E106" s="11"/>
      <c r="F106" s="25"/>
    </row>
    <row r="107" spans="1:6" ht="15">
      <c r="A107" s="5">
        <f t="shared" si="1"/>
        <v>97</v>
      </c>
      <c r="B107" s="12" t="s">
        <v>105</v>
      </c>
      <c r="C107" s="13">
        <v>12.83</v>
      </c>
      <c r="D107" s="11">
        <v>86.69</v>
      </c>
      <c r="E107" s="11">
        <v>84.92</v>
      </c>
      <c r="F107" s="25">
        <v>26.39</v>
      </c>
    </row>
    <row r="108" spans="1:6" ht="15">
      <c r="A108" s="5">
        <f t="shared" si="1"/>
        <v>98</v>
      </c>
      <c r="B108" s="12" t="s">
        <v>106</v>
      </c>
      <c r="C108" s="13">
        <v>13.72</v>
      </c>
      <c r="D108" s="11"/>
      <c r="E108" s="11"/>
      <c r="F108" s="25"/>
    </row>
    <row r="109" spans="1:6" ht="15">
      <c r="A109" s="5">
        <f t="shared" si="1"/>
        <v>99</v>
      </c>
      <c r="B109" s="12" t="s">
        <v>107</v>
      </c>
      <c r="C109" s="13">
        <v>15.49</v>
      </c>
      <c r="D109" s="11"/>
      <c r="E109" s="11"/>
      <c r="F109" s="25"/>
    </row>
    <row r="110" spans="1:6" ht="15">
      <c r="A110" s="5">
        <f t="shared" si="1"/>
        <v>100</v>
      </c>
      <c r="B110" s="12" t="s">
        <v>108</v>
      </c>
      <c r="C110" s="13">
        <v>21.33</v>
      </c>
      <c r="D110" s="18">
        <v>85.45</v>
      </c>
      <c r="E110" s="18">
        <v>95.66</v>
      </c>
      <c r="F110" s="25">
        <v>18.260000000000002</v>
      </c>
    </row>
    <row r="111" spans="1:6" ht="15">
      <c r="A111" s="5">
        <f t="shared" si="1"/>
        <v>101</v>
      </c>
      <c r="B111" s="12" t="s">
        <v>125</v>
      </c>
      <c r="C111" s="13">
        <v>21.33</v>
      </c>
      <c r="D111" s="11">
        <v>85.16</v>
      </c>
      <c r="E111" s="11">
        <v>92.64</v>
      </c>
      <c r="F111" s="25">
        <v>21.11</v>
      </c>
    </row>
    <row r="112" spans="1:6" ht="15">
      <c r="A112" s="5">
        <f t="shared" si="1"/>
        <v>102</v>
      </c>
      <c r="B112" s="12" t="s">
        <v>109</v>
      </c>
      <c r="C112" s="13">
        <v>12.77</v>
      </c>
      <c r="D112" s="11"/>
      <c r="E112" s="11"/>
      <c r="F112" s="25"/>
    </row>
    <row r="113" spans="1:6" ht="15">
      <c r="A113" s="5">
        <f t="shared" si="1"/>
        <v>103</v>
      </c>
      <c r="B113" s="12" t="s">
        <v>110</v>
      </c>
      <c r="C113" s="13">
        <v>18.05</v>
      </c>
      <c r="D113" s="18">
        <v>86.83</v>
      </c>
      <c r="E113" s="18">
        <v>89.59</v>
      </c>
      <c r="F113" s="25">
        <v>22.21</v>
      </c>
    </row>
    <row r="114" spans="1:6" ht="15">
      <c r="A114" s="5">
        <f t="shared" si="1"/>
        <v>104</v>
      </c>
      <c r="B114" s="12" t="s">
        <v>124</v>
      </c>
      <c r="C114" s="13">
        <v>13.72</v>
      </c>
      <c r="D114" s="11"/>
      <c r="E114" s="11"/>
      <c r="F114" s="25"/>
    </row>
    <row r="115" spans="1:6" ht="15">
      <c r="A115" s="5">
        <f t="shared" si="1"/>
        <v>105</v>
      </c>
      <c r="B115" s="12" t="s">
        <v>111</v>
      </c>
      <c r="C115" s="13">
        <v>6.64</v>
      </c>
      <c r="D115" s="18">
        <v>74.81</v>
      </c>
      <c r="E115" s="18">
        <v>95.55</v>
      </c>
      <c r="F115" s="25">
        <v>28.52</v>
      </c>
    </row>
    <row r="116" spans="1:6" ht="15">
      <c r="A116" s="5">
        <f t="shared" si="1"/>
        <v>106</v>
      </c>
      <c r="B116" s="12" t="s">
        <v>112</v>
      </c>
      <c r="C116" s="13">
        <v>17.09</v>
      </c>
      <c r="D116" s="11"/>
      <c r="E116" s="11"/>
      <c r="F116" s="25"/>
    </row>
    <row r="117" spans="1:6" ht="15">
      <c r="A117" s="5">
        <f t="shared" si="1"/>
        <v>107</v>
      </c>
      <c r="B117" s="12" t="s">
        <v>113</v>
      </c>
      <c r="C117" s="13">
        <v>13.91</v>
      </c>
      <c r="D117" s="18">
        <v>86.67</v>
      </c>
      <c r="E117" s="18">
        <v>95.67</v>
      </c>
      <c r="F117" s="25">
        <v>17.09</v>
      </c>
    </row>
    <row r="118" spans="1:6" ht="15">
      <c r="A118" s="5">
        <f t="shared" si="1"/>
        <v>108</v>
      </c>
      <c r="B118" s="12" t="s">
        <v>114</v>
      </c>
      <c r="C118" s="13">
        <v>9.5399999999999991</v>
      </c>
      <c r="D118" s="18">
        <v>73.28</v>
      </c>
      <c r="E118" s="18">
        <v>96.19</v>
      </c>
      <c r="F118" s="25">
        <v>29.51</v>
      </c>
    </row>
    <row r="119" spans="1:6" ht="15">
      <c r="A119" s="5">
        <f t="shared" si="1"/>
        <v>109</v>
      </c>
      <c r="B119" s="12" t="s">
        <v>115</v>
      </c>
      <c r="C119" s="13">
        <v>19.8</v>
      </c>
      <c r="D119" s="11">
        <v>86.09</v>
      </c>
      <c r="E119" s="11">
        <v>93.97</v>
      </c>
      <c r="F119" s="25">
        <v>19.100000000000001</v>
      </c>
    </row>
    <row r="120" spans="1:6" ht="15">
      <c r="A120" s="5">
        <f t="shared" si="1"/>
        <v>110</v>
      </c>
      <c r="B120" s="12" t="s">
        <v>116</v>
      </c>
      <c r="C120" s="13">
        <v>17.190000000000001</v>
      </c>
      <c r="D120" s="11">
        <v>83.2</v>
      </c>
      <c r="E120" s="11">
        <v>79.59</v>
      </c>
      <c r="F120" s="16">
        <v>33.78</v>
      </c>
    </row>
  </sheetData>
  <mergeCells count="7">
    <mergeCell ref="A1:F1"/>
    <mergeCell ref="A2:F2"/>
    <mergeCell ref="A3:F3"/>
    <mergeCell ref="A9:A10"/>
    <mergeCell ref="B9:B10"/>
    <mergeCell ref="C9:C10"/>
    <mergeCell ref="D9:F9"/>
  </mergeCells>
  <pageMargins left="0.75" right="0.5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D1_ATC_Loss</vt:lpstr>
      <vt:lpstr>D1_ATC_Loss!Print_Area</vt:lpstr>
      <vt:lpstr>D1_ATC_Loss!Print_Titles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tneb</cp:lastModifiedBy>
  <cp:lastPrinted>2015-12-30T07:44:37Z</cp:lastPrinted>
  <dcterms:created xsi:type="dcterms:W3CDTF">2014-04-06T10:52:01Z</dcterms:created>
  <dcterms:modified xsi:type="dcterms:W3CDTF">2018-06-25T11:35:51Z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36445416-119a-412a-8d7a-0e79051f693d</vt:lpwstr>
  </property>
</Properties>
</file>